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<sst xmlns="http://schemas.openxmlformats.org/spreadsheetml/2006/main" count="48" uniqueCount="48">
  <si>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</si>
  <si>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UPR010</t>
  </si>
  <si>
    <t xml:space="preserve">m</t>
  </si>
  <si>
    <t xml:space="preserve">Vora de piscina.</t>
  </si>
  <si>
    <r>
      <rPr>
        <b/>
        <sz val="7.80"/>
        <color rgb="FF000000"/>
        <rFont val="Arial"/>
        <family val="2"/>
      </rPr>
      <t xml:space="preserve">Vora de piscina amb peces d'acabament prefabricades de formigó, de 40x100 cm, color blanc, acabat raspallat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</si>
  <si>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</si>
  <si>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</si>
  <si>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</si>
  <si>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</si>
  <si>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</si>
  <si>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</si>
  <si>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mt47prp050a</t>
  </si>
  <si>
    <t xml:space="preserve">m</t>
  </si>
  <si>
    <t xml:space="preserve">Acabat de piscina, prefabricat de formigó, antilliscant, de 40x100 cm, color blanc, acabat raspallat.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</si>
  <si>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</si>
  <si>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</si>
  <si>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</si>
  <si>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</si>
  <si>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</si>
  <si>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</si>
  <si>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mt09moe030</t>
  </si>
  <si>
    <t xml:space="preserve">m³</t>
  </si>
  <si>
    <t xml:space="preserve">Morter especial extrafi.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</si>
  <si>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</si>
  <si>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</si>
  <si>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</si>
  <si>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</si>
  <si>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</si>
  <si>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</si>
  <si>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</si>
  <si>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</si>
  <si>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</si>
  <si>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</si>
  <si>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4,94€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</si>
  <si>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</si>
  <si>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</si>
  <si>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</si>
  <si>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</si>
  <si>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</si>
  <si>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771-5:2011</t>
  </si>
  <si>
    <t xml:space="preserve">2+/4</t>
  </si>
  <si>
    <t xml:space="preserve">Especificaciones de piezas para fábrica de albañilería. Parte 5: Piezas de piedra artificial.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</si>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</sst>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02" customWidth="1"/>
    <col min="4" max="4" width="2.77" customWidth="1"/>
    <col min="5" max="5" width="69.65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37.600000</v>
      </c>
      <c r="I8" s="16"/>
      <c r="J8" s="16">
        <f ca="1">ROUND(INDIRECT(ADDRESS(ROW()+(0), COLUMN()+(-3), 1))*INDIRECT(ADDRESS(ROW()+(0), COLUMN()+(-2), 1)), 2)</f>
        <v>39.480000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0.028000</v>
      </c>
      <c r="H10" s="20">
        <v>32.250000</v>
      </c>
      <c r="I10" s="20"/>
      <c r="J10" s="20">
        <f ca="1">ROUND(INDIRECT(ADDRESS(ROW()+(0), COLUMN()+(-3), 1))*INDIRECT(ADDRESS(ROW()+(0), COLUMN()+(-2), 1)), 2)</f>
        <v>0.900000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0.001000</v>
      </c>
      <c r="H11" s="20">
        <v>123.500000</v>
      </c>
      <c r="I11" s="20"/>
      <c r="J11" s="20">
        <f ca="1">ROUND(INDIRECT(ADDRESS(ROW()+(0), COLUMN()+(-3), 1))*INDIRECT(ADDRESS(ROW()+(0), COLUMN()+(-2), 1)), 2)</f>
        <v>0.120000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0.288000</v>
      </c>
      <c r="H12" s="20">
        <v>23.300000</v>
      </c>
      <c r="I12" s="20"/>
      <c r="J12" s="20">
        <f ca="1">ROUND(INDIRECT(ADDRESS(ROW()+(0), COLUMN()+(-3), 1))*INDIRECT(ADDRESS(ROW()+(0), COLUMN()+(-2), 1)), 2)</f>
        <v>6.710000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0.242000</v>
      </c>
      <c r="H13" s="24">
        <v>20.680000</v>
      </c>
      <c r="I13" s="24"/>
      <c r="J13" s="24">
        <f ca="1">ROUND(INDIRECT(ADDRESS(ROW()+(0), COLUMN()+(-3), 1))*INDIRECT(ADDRESS(ROW()+(0), COLUMN()+(-2), 1)), 2)</f>
        <v>5.000000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52.220000</v>
      </c>
      <c r="I14" s="16"/>
      <c r="J14" s="16">
        <f ca="1">ROUND(INDIRECT(ADDRESS(ROW()+(0), COLUMN()+(-3), 1))*INDIRECT(ADDRESS(ROW()+(0), COLUMN()+(-2), 1))/100, 2)</f>
        <v>1.040000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53.260000</v>
      </c>
      <c r="I15" s="24"/>
      <c r="J15" s="24">
        <f ca="1">ROUND(INDIRECT(ADDRESS(ROW()+(0), COLUMN()+(-3), 1))*INDIRECT(ADDRESS(ROW()+(0), COLUMN()+(-2), 1))/100, 2)</f>
        <v>1.600000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54.860000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28" t="s">
        <v>42</v>
      </c>
      <c r="B22" s="28"/>
      <c r="C22" s="28"/>
      <c r="D22" s="28"/>
      <c r="E22" s="28"/>
      <c r="F22" s="29">
        <v>162011.000000</v>
      </c>
      <c r="G22" s="29"/>
      <c r="H22" s="29"/>
      <c r="I22" s="29">
        <v>162012.000000</v>
      </c>
      <c r="J22" s="29"/>
      <c r="K22" s="29" t="s">
        <v>43</v>
      </c>
    </row>
    <row r="23" spans="1:11" ht="12.00" thickBot="1" customHeight="1">
      <c r="A23" s="30" t="s">
        <v>44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