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<sst xmlns="http://schemas.openxmlformats.org/spreadsheetml/2006/main" count="35" uniqueCount="35">
  <si>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</si>
  <si>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RSE060</t>
  </si>
  <si>
    <t xml:space="preserve">m²</t>
  </si>
  <si>
    <t xml:space="preserve">Sòl tècnic enregistrable "KLINKERTECH".</t>
  </si>
  <si>
    <r>
      <rPr>
        <sz val="7.80"/>
        <color rgb="FF000000"/>
        <rFont val="Arial"/>
        <family val="2"/>
      </rPr>
      <t xml:space="preserve">Terra tècnic enregistrable "KLINKERTECH", per a interior, compost per </t>
    </r>
    <r>
      <rPr>
        <b/>
        <sz val="7.80"/>
        <color rgb="FF000000"/>
        <rFont val="Arial"/>
        <family val="2"/>
      </rPr>
      <t xml:space="preserve">panells ceràmics autoportants de 400x400 mm i 20 mm d'espessor, de gres extrusionat, amb nucli alleugerit mitjançant cel·les, sèrie Toletum, color Riansares, acabat mat</t>
    </r>
    <r>
      <rPr>
        <sz val="7.80"/>
        <color rgb="FF000000"/>
        <rFont val="Arial"/>
        <family val="2"/>
      </rPr>
      <t xml:space="preserve">, recolzats sobre </t>
    </r>
    <r>
      <rPr>
        <b/>
        <sz val="7.80"/>
        <color rgb="FF000000"/>
        <rFont val="Arial"/>
        <family val="2"/>
      </rPr>
      <t xml:space="preserve">peus regulables de polipropilè amb càrrega mineral, de color negre, amb base rodona, model SRE-65/100 "KLINKERTECH", per a altures entre 65 i 100 mm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</si>
  <si>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</si>
  <si>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</si>
  <si>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</si>
  <si>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</si>
  <si>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</si>
  <si>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</si>
  <si>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mt12psk080a</t>
  </si>
  <si>
    <t xml:space="preserve">Ut</t>
  </si>
  <si>
    <t xml:space="preserve">Cartutx de 600 cm³ de pega per a fixació de peus regulables a la superfície de recolzament.</t>
  </si>
  <si>
    <t xml:space="preserve">mt12psk040a</t>
  </si>
  <si>
    <t xml:space="preserve">m</t>
  </si>
  <si>
    <t xml:space="preserve">Banda perimetral de llana de roca de 12 mm de gruix i 100 mm d'ample.</t>
  </si>
  <si>
    <t xml:space="preserve">mt12pct030Jb</t>
  </si>
  <si>
    <t xml:space="preserve">Ut</t>
  </si>
  <si>
    <t xml:space="preserve">Peu regulable de polipropilè amb càrrega mineral, de color negre, amb base rodona, model SRE-65/100 "KLINKERTECH", per a altures entre 65 i 100 mm.</t>
  </si>
  <si>
    <t xml:space="preserve">mt12klt010a</t>
  </si>
  <si>
    <t xml:space="preserve">m²</t>
  </si>
  <si>
    <t xml:space="preserve">Panells ceràmics autoportants per al sistema de terra tècnic enregistrable "KLINKERTECH", de 400x400 mm i 20 mm de gruix, de gres extrusionat, amb nucli alleugerit mitjançant cel·les, sèrie Toletum, color Riansares, acabat mat.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</si>
  <si>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</si>
  <si>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</si>
  <si>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</si>
  <si>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</si>
  <si>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</si>
  <si>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</si>
  <si>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</si>
  <si>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</si>
  <si>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</si>
  <si>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</si>
  <si>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16,29€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</si>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</sst>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5.83" customWidth="1"/>
    <col min="4" max="4" width="20.98" customWidth="1"/>
    <col min="5" max="5" width="31.91" customWidth="1"/>
    <col min="6" max="6" width="14.43" customWidth="1"/>
    <col min="7" max="7" width="6.12" customWidth="1"/>
    <col min="8" max="8" width="8.31" customWidth="1"/>
    <col min="9" max="9" width="2.77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6">
        <v>5.240000</v>
      </c>
      <c r="I8" s="16"/>
      <c r="J8" s="16">
        <f ca="1">ROUND(INDIRECT(ADDRESS(ROW()+(0), COLUMN()+(-3), 1))*INDIRECT(ADDRESS(ROW()+(0), COLUMN()+(-2), 1)), 2)</f>
        <v>0.050000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20">
        <v>2.050000</v>
      </c>
      <c r="I9" s="20"/>
      <c r="J9" s="20">
        <f ca="1">ROUND(INDIRECT(ADDRESS(ROW()+(0), COLUMN()+(-3), 1))*INDIRECT(ADDRESS(ROW()+(0), COLUMN()+(-2), 1)), 2)</f>
        <v>2.050000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3.920000</v>
      </c>
      <c r="I10" s="20"/>
      <c r="J10" s="20">
        <f ca="1">ROUND(INDIRECT(ADDRESS(ROW()+(0), COLUMN()+(-3), 1))*INDIRECT(ADDRESS(ROW()+(0), COLUMN()+(-2), 1)), 2)</f>
        <v>11.760000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42.080000</v>
      </c>
      <c r="I11" s="20"/>
      <c r="J11" s="20">
        <f ca="1">ROUND(INDIRECT(ADDRESS(ROW()+(0), COLUMN()+(-3), 1))*INDIRECT(ADDRESS(ROW()+(0), COLUMN()+(-2), 1)), 2)</f>
        <v>42.080000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0.482000</v>
      </c>
      <c r="H12" s="20">
        <v>24.080000</v>
      </c>
      <c r="I12" s="20"/>
      <c r="J12" s="20">
        <f ca="1">ROUND(INDIRECT(ADDRESS(ROW()+(0), COLUMN()+(-3), 1))*INDIRECT(ADDRESS(ROW()+(0), COLUMN()+(-2), 1)), 2)</f>
        <v>11.610000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0.482000</v>
      </c>
      <c r="H13" s="24">
        <v>20.680000</v>
      </c>
      <c r="I13" s="24"/>
      <c r="J13" s="24">
        <f ca="1">ROUND(INDIRECT(ADDRESS(ROW()+(0), COLUMN()+(-3), 1))*INDIRECT(ADDRESS(ROW()+(0), COLUMN()+(-2), 1)), 2)</f>
        <v>9.970000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77.520000</v>
      </c>
      <c r="I14" s="16"/>
      <c r="J14" s="16">
        <f ca="1">ROUND(INDIRECT(ADDRESS(ROW()+(0), COLUMN()+(-3), 1))*INDIRECT(ADDRESS(ROW()+(0), COLUMN()+(-2), 1))/100, 2)</f>
        <v>1.550000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79.070000</v>
      </c>
      <c r="I15" s="24"/>
      <c r="J15" s="24">
        <f ca="1">ROUND(INDIRECT(ADDRESS(ROW()+(0), COLUMN()+(-3), 1))*INDIRECT(ADDRESS(ROW()+(0), COLUMN()+(-2), 1))/100, 2)</f>
        <v>2.370000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81.440000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