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<sst xmlns="http://schemas.openxmlformats.org/spreadsheetml/2006/main" count="32" uniqueCount="32">
  <si>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</si>
  <si>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RAG020</t>
  </si>
  <si>
    <t xml:space="preserve">m</t>
  </si>
  <si>
    <t xml:space="preserve">Peça complementaria per enrajolat.</t>
  </si>
  <si>
    <r>
      <rPr>
        <sz val="7.80"/>
        <color rgb="FF000000"/>
        <rFont val="Arial"/>
        <family val="2"/>
      </rPr>
      <t xml:space="preserve">Enrajolat de parets amb </t>
    </r>
    <r>
      <rPr>
        <b/>
        <sz val="7.80"/>
        <color rgb="FF000000"/>
        <rFont val="Arial"/>
        <family val="2"/>
      </rPr>
      <t xml:space="preserve">llistell ceràmic de rajola de València llis, de 1 cm d'ample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5 €/m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col·locat</t>
    </r>
    <r>
      <rPr>
        <sz val="7.80"/>
        <color rgb="FF000000"/>
        <rFont val="Arial"/>
        <family val="2"/>
      </rPr>
      <t xml:space="preserve"> en paraments interiors amb </t>
    </r>
    <r>
      <rPr>
        <b/>
        <sz val="7.80"/>
        <color rgb="FF000000"/>
        <rFont val="Arial"/>
        <family val="2"/>
      </rPr>
      <t xml:space="preserve">morter de ciment M-5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sense junt (separació entre 1,5 i 3 mm)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</si>
  <si>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</si>
  <si>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</si>
  <si>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</si>
  <si>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</si>
  <si>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</si>
  <si>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</si>
  <si>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</si>
  <si>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</si>
  <si>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</si>
  <si>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mt19ala010a500</t>
  </si>
  <si>
    <t xml:space="preserve">m</t>
  </si>
  <si>
    <t xml:space="preserve">Llistell ceràmic de rajola de València llis, de 1 cm d'ample, 5,00€/m.</t>
  </si>
  <si>
    <t xml:space="preserve">mt09mcr060c</t>
  </si>
  <si>
    <t xml:space="preserve">kg</t>
  </si>
  <si>
    <t xml:space="preserve">Morter de juntes de ciment, CG1, per a junta mínima entre 1,5 i 3 mm, segons UNE-EN 13888.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</si>
  <si>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</si>
  <si>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</si>
  <si>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</si>
  <si>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</si>
  <si>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</si>
  <si>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</si>
  <si>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</si>
  <si>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</si>
  <si>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</si>
  <si>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</si>
  <si>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2,46€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</si>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</sst>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3.93" customWidth="1"/>
    <col min="3" max="3" width="8.45" customWidth="1"/>
    <col min="4" max="4" width="62.37" customWidth="1"/>
    <col min="5" max="5" width="6.41" customWidth="1"/>
    <col min="6" max="6" width="3.50" customWidth="1"/>
    <col min="7" max="7" width="6.41" customWidth="1"/>
    <col min="8" max="8" width="1.17" customWidth="1"/>
    <col min="9" max="9" width="5.25" customWidth="1"/>
    <col min="10" max="10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0.001000</v>
      </c>
      <c r="F8" s="16">
        <v>115.300000</v>
      </c>
      <c r="G8" s="16"/>
      <c r="H8" s="16"/>
      <c r="I8" s="16">
        <f ca="1">ROUND(INDIRECT(ADDRESS(ROW()+(0), COLUMN()+(-4), 1))*INDIRECT(ADDRESS(ROW()+(0), COLUMN()+(-3), 1)), 2)</f>
        <v>0.120000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1.050000</v>
      </c>
      <c r="F9" s="20">
        <v>5.000000</v>
      </c>
      <c r="G9" s="20"/>
      <c r="H9" s="20"/>
      <c r="I9" s="20">
        <f ca="1">ROUND(INDIRECT(ADDRESS(ROW()+(0), COLUMN()+(-4), 1))*INDIRECT(ADDRESS(ROW()+(0), COLUMN()+(-3), 1)), 2)</f>
        <v>5.250000</v>
      </c>
      <c r="J9" s="20"/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0.100000</v>
      </c>
      <c r="F10" s="20">
        <v>0.700000</v>
      </c>
      <c r="G10" s="20"/>
      <c r="H10" s="20"/>
      <c r="I10" s="20">
        <f ca="1">ROUND(INDIRECT(ADDRESS(ROW()+(0), COLUMN()+(-4), 1))*INDIRECT(ADDRESS(ROW()+(0), COLUMN()+(-3), 1)), 2)</f>
        <v>0.070000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0.108000</v>
      </c>
      <c r="F11" s="20">
        <v>23.300000</v>
      </c>
      <c r="G11" s="20"/>
      <c r="H11" s="20"/>
      <c r="I11" s="20">
        <f ca="1">ROUND(INDIRECT(ADDRESS(ROW()+(0), COLUMN()+(-4), 1))*INDIRECT(ADDRESS(ROW()+(0), COLUMN()+(-3), 1)), 2)</f>
        <v>2.520000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0.108000</v>
      </c>
      <c r="F12" s="24">
        <v>20.680000</v>
      </c>
      <c r="G12" s="24"/>
      <c r="H12" s="24"/>
      <c r="I12" s="24">
        <f ca="1">ROUND(INDIRECT(ADDRESS(ROW()+(0), COLUMN()+(-4), 1))*INDIRECT(ADDRESS(ROW()+(0), COLUMN()+(-3), 1)), 2)</f>
        <v>2.230000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10.190000</v>
      </c>
      <c r="G13" s="16"/>
      <c r="H13" s="16"/>
      <c r="I13" s="16">
        <f ca="1">ROUND(INDIRECT(ADDRESS(ROW()+(0), COLUMN()+(-4), 1))*INDIRECT(ADDRESS(ROW()+(0), COLUMN()+(-3), 1))/100, 2)</f>
        <v>0.200000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10.390000</v>
      </c>
      <c r="G14" s="24"/>
      <c r="H14" s="24"/>
      <c r="I14" s="24">
        <f ca="1">ROUND(INDIRECT(ADDRESS(ROW()+(0), COLUMN()+(-4), 1))*INDIRECT(ADDRESS(ROW()+(0), COLUMN()+(-3), 1))/100, 2)</f>
        <v>0.310000</v>
      </c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10.700000</v>
      </c>
      <c r="J15" s="26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A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