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<sst xmlns="http://schemas.openxmlformats.org/spreadsheetml/2006/main" count="48" uniqueCount="48">
  <si>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</si>
  <si>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HFI010</t>
  </si>
  <si>
    <t xml:space="preserve">m</t>
  </si>
  <si>
    <t xml:space="preserve">Folrat de conductes, de fàbrica.</t>
  </si>
  <si>
    <r>
      <rPr>
        <sz val="7.80"/>
        <color rgb="FF000000"/>
        <rFont val="Arial"/>
        <family val="2"/>
      </rPr>
      <t xml:space="preserve">Folrat de conducte per a instal·lacions </t>
    </r>
    <r>
      <rPr>
        <b/>
        <sz val="7.80"/>
        <color rgb="FF000000"/>
        <rFont val="Arial"/>
        <family val="2"/>
      </rPr>
      <t xml:space="preserve">en racó d'envans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amb </t>
    </r>
    <r>
      <rPr>
        <b/>
        <sz val="7.80"/>
        <color rgb="FF000000"/>
        <rFont val="Arial"/>
        <family val="2"/>
      </rPr>
      <t xml:space="preserve">maó ceràmic buit (totxana), per revestir, 29x14x7 cm, rebut amb morter de ciment industrial, color gris, M-5, subministrat a granel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</si>
  <si>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</si>
  <si>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</si>
  <si>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</si>
  <si>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</si>
  <si>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</si>
  <si>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</si>
  <si>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mt04lcc010b</t>
  </si>
  <si>
    <t xml:space="preserve">Ut</t>
  </si>
  <si>
    <t xml:space="preserve">Maó ceràmic buit (totxana), per revestir, 29x14x7 cm,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</si>
  <si>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</si>
  <si>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</si>
  <si>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</si>
  <si>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</si>
  <si>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</si>
  <si>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</si>
  <si>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</si>
  <si>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</si>
  <si>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</si>
  <si>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</si>
  <si>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</si>
  <si>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</si>
  <si>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</si>
  <si>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</si>
  <si>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</si>
  <si>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</si>
  <si>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</si>
  <si>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</si>
  <si>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</si>
  <si>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3,10€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</si>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</sst>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64" customWidth="1"/>
    <col min="3" max="3" width="15.15" customWidth="1"/>
    <col min="4" max="4" width="54.50" customWidth="1"/>
    <col min="5" max="5" width="2.48" customWidth="1"/>
    <col min="6" max="6" width="2.33" customWidth="1"/>
    <col min="7" max="7" width="4.81" customWidth="1"/>
    <col min="8" max="8" width="1.60" customWidth="1"/>
    <col min="9" max="9" width="2.77" customWidth="1"/>
    <col min="10" max="10" width="6.70" customWidth="1"/>
    <col min="11" max="11" width="2.48" customWidth="1"/>
    <col min="12" max="12" width="0.73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17.000000</v>
      </c>
      <c r="G8" s="14"/>
      <c r="H8" s="16">
        <v>0.200000</v>
      </c>
      <c r="I8" s="16"/>
      <c r="J8" s="16"/>
      <c r="K8" s="16">
        <f ca="1">ROUND(INDIRECT(ADDRESS(ROW()+(0), COLUMN()+(-5), 1))*INDIRECT(ADDRESS(ROW()+(0), COLUMN()+(-3), 1)), 2)</f>
        <v>3.400000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0.004000</v>
      </c>
      <c r="G9" s="19"/>
      <c r="H9" s="20">
        <v>1.500000</v>
      </c>
      <c r="I9" s="20"/>
      <c r="J9" s="20"/>
      <c r="K9" s="20">
        <f ca="1">ROUND(INDIRECT(ADDRESS(ROW()+(0), COLUMN()+(-5), 1))*INDIRECT(ADDRESS(ROW()+(0), COLUMN()+(-3), 1)), 2)</f>
        <v>0.010000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0.010000</v>
      </c>
      <c r="G10" s="19"/>
      <c r="H10" s="20">
        <v>29.500000</v>
      </c>
      <c r="I10" s="20"/>
      <c r="J10" s="20"/>
      <c r="K10" s="20">
        <f ca="1">ROUND(INDIRECT(ADDRESS(ROW()+(0), COLUMN()+(-5), 1))*INDIRECT(ADDRESS(ROW()+(0), COLUMN()+(-3), 1)), 2)</f>
        <v>0.300000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0.039000</v>
      </c>
      <c r="G11" s="19"/>
      <c r="H11" s="20">
        <v>1.730000</v>
      </c>
      <c r="I11" s="20"/>
      <c r="J11" s="20"/>
      <c r="K11" s="20">
        <f ca="1">ROUND(INDIRECT(ADDRESS(ROW()+(0), COLUMN()+(-5), 1))*INDIRECT(ADDRESS(ROW()+(0), COLUMN()+(-3), 1)), 2)</f>
        <v>0.070000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0.516000</v>
      </c>
      <c r="G12" s="19"/>
      <c r="H12" s="20">
        <v>23.300000</v>
      </c>
      <c r="I12" s="20"/>
      <c r="J12" s="20"/>
      <c r="K12" s="20">
        <f ca="1">ROUND(INDIRECT(ADDRESS(ROW()+(0), COLUMN()+(-5), 1))*INDIRECT(ADDRESS(ROW()+(0), COLUMN()+(-3), 1)), 2)</f>
        <v>12.020000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0.271000</v>
      </c>
      <c r="G13" s="23"/>
      <c r="H13" s="24">
        <v>19.470000</v>
      </c>
      <c r="I13" s="24"/>
      <c r="J13" s="24"/>
      <c r="K13" s="24">
        <f ca="1">ROUND(INDIRECT(ADDRESS(ROW()+(0), COLUMN()+(-5), 1))*INDIRECT(ADDRESS(ROW()+(0), COLUMN()+(-3), 1)), 2)</f>
        <v>5.280000</v>
      </c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21.080000</v>
      </c>
      <c r="I14" s="16"/>
      <c r="J14" s="16"/>
      <c r="K14" s="16">
        <f ca="1">ROUND(INDIRECT(ADDRESS(ROW()+(0), COLUMN()+(-5), 1))*INDIRECT(ADDRESS(ROW()+(0), COLUMN()+(-3), 1))/100, 2)</f>
        <v>0.420000</v>
      </c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21.500000</v>
      </c>
      <c r="I15" s="24"/>
      <c r="J15" s="24"/>
      <c r="K15" s="24">
        <f ca="1">ROUND(INDIRECT(ADDRESS(ROW()+(0), COLUMN()+(-5), 1))*INDIRECT(ADDRESS(ROW()+(0), COLUMN()+(-3), 1))/100, 2)</f>
        <v>0.650000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22.150000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  <c r="M20" s="29" t="s">
        <v>40</v>
      </c>
    </row>
    <row r="21" spans="1:13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28" t="s">
        <v>42</v>
      </c>
      <c r="B22" s="28"/>
      <c r="C22" s="28"/>
      <c r="D22" s="28"/>
      <c r="E22" s="29">
        <v>162011.000000</v>
      </c>
      <c r="F22" s="29"/>
      <c r="G22" s="29"/>
      <c r="H22" s="29"/>
      <c r="I22" s="29">
        <v>162012.000000</v>
      </c>
      <c r="J22" s="29"/>
      <c r="K22" s="29"/>
      <c r="L22" s="29"/>
      <c r="M22" s="29" t="s">
        <v>43</v>
      </c>
    </row>
    <row r="23" spans="1:13" ht="12.00" thickBot="1" customHeight="1">
      <c r="A23" s="30" t="s">
        <v>44</v>
      </c>
      <c r="B23" s="30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63">
    <mergeCell ref="A1:M1"/>
    <mergeCell ref="A3:B3"/>
    <mergeCell ref="D3:F3"/>
    <mergeCell ref="G3:I3"/>
    <mergeCell ref="J3:K3"/>
    <mergeCell ref="L3:M3"/>
    <mergeCell ref="A4:M4"/>
    <mergeCell ref="C7:E7"/>
    <mergeCell ref="F7:G7"/>
    <mergeCell ref="H7:J7"/>
    <mergeCell ref="K7:M7"/>
    <mergeCell ref="C8:E8"/>
    <mergeCell ref="F8:G8"/>
    <mergeCell ref="H8:J8"/>
    <mergeCell ref="K8:M8"/>
    <mergeCell ref="C9:E9"/>
    <mergeCell ref="F9:G9"/>
    <mergeCell ref="H9:J9"/>
    <mergeCell ref="K9:M9"/>
    <mergeCell ref="C10:E10"/>
    <mergeCell ref="F10:G10"/>
    <mergeCell ref="H10:J10"/>
    <mergeCell ref="K10:M10"/>
    <mergeCell ref="C11:E11"/>
    <mergeCell ref="F11:G11"/>
    <mergeCell ref="H11:J11"/>
    <mergeCell ref="K11:M11"/>
    <mergeCell ref="C12:E12"/>
    <mergeCell ref="F12:G12"/>
    <mergeCell ref="H12:J12"/>
    <mergeCell ref="K12:M12"/>
    <mergeCell ref="C13:E13"/>
    <mergeCell ref="F13:G13"/>
    <mergeCell ref="H13:J13"/>
    <mergeCell ref="K13:M13"/>
    <mergeCell ref="C14:E14"/>
    <mergeCell ref="F14:G14"/>
    <mergeCell ref="H14:J14"/>
    <mergeCell ref="K14:M14"/>
    <mergeCell ref="C15:E15"/>
    <mergeCell ref="F15:G15"/>
    <mergeCell ref="H15:J15"/>
    <mergeCell ref="K15:M15"/>
    <mergeCell ref="A16:E16"/>
    <mergeCell ref="F16:G16"/>
    <mergeCell ref="H16:J16"/>
    <mergeCell ref="K16:M16"/>
    <mergeCell ref="A19:D19"/>
    <mergeCell ref="E19:H19"/>
    <mergeCell ref="I19:L19"/>
    <mergeCell ref="A20:D20"/>
    <mergeCell ref="E20:H21"/>
    <mergeCell ref="I20:L21"/>
    <mergeCell ref="M20:M21"/>
    <mergeCell ref="A21:D21"/>
    <mergeCell ref="A22:D22"/>
    <mergeCell ref="E22:H23"/>
    <mergeCell ref="I22:L23"/>
    <mergeCell ref="M22:M23"/>
    <mergeCell ref="A23:D23"/>
    <mergeCell ref="A26:M26"/>
    <mergeCell ref="A27:M27"/>
    <mergeCell ref="A28:M28"/>
  </mergeCells>
  <pageMargins left="0.620079" right="0.472441" top="0.472441" bottom="0.472441" header="0.0" footer="0.0"/>
  <pageSetup paperSize="9" orientation="portrait"/>
  <rowBreaks count="0" manualBreakCount="0">
    </rowBreaks>
</worksheet>
</file>